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9969B485-E781-4B51-B886-3FCE5ACB8EA1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EAEPED_ADMIN!$B$2:$H$36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<sst xmlns="http://schemas.openxmlformats.org/spreadsheetml/2006/main" count="40" uniqueCount="35">
  <si>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</si>
  <si>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</si>
  <si>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</si>
  <si>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</si>
  <si>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</si>
  <si>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</si>
  <si>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</si>
  <si>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</si>
  <si>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</si>
  <si>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</si>
  <si>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</si>
  <si>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</si>
  <si>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</si>
  <si>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</si>
  <si>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</si>
  <si>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</si>
  <si>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</si>
  <si>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</si>
  <si>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</si>
  <si>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</si>
  <si>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</si>
  <si>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</si>
  <si>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</si>
  <si>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</si>
  <si>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PRAXEDIS G. GUERRERO</t>
  </si>
  <si>
    <t>Del 01 de enero al 31 de diciembre 2024 (b)</t>
  </si>
  <si>
    <t>A. Administracón</t>
  </si>
  <si>
    <t>B. Operación</t>
  </si>
  <si>
    <t>C. Saneamiento</t>
  </si>
  <si>
    <t xml:space="preserve">         _____________________________________</t>
  </si>
  <si>
    <t>________________________________</t>
  </si>
  <si>
    <t xml:space="preserve">           C. GREGORIO VALENZUELA GUERRERO</t>
  </si>
  <si>
    <t xml:space="preserve">     ING. VERÓNICA ACOSTA TREJO</t>
  </si>
  <si>
    <t xml:space="preserve">                            DIRECTOR EJECUTIVO</t>
  </si>
  <si>
    <t xml:space="preserve">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</si>
</sst>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4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4" fontId="2" fillId="0" borderId="8" xfId="0" applyNumberFormat="1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8" xfId="0" applyNumberFormat="1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34" sqref="B34:H3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4301553.29</v>
      </c>
      <c r="D9" s="12">
        <f>SUM(D10:D17)</f>
        <v>1453726.92</v>
      </c>
      <c r="E9" s="16">
        <f>SUM(C9:D9)</f>
        <v>5755280.21</v>
      </c>
      <c r="F9" s="12">
        <f>SUM(F10:F17)</f>
        <v>5320839.6500000004</v>
      </c>
      <c r="G9" s="12">
        <f>SUM(G10:G17)</f>
        <v>5320839.6500000004</v>
      </c>
      <c r="H9" s="16">
        <f>SUM(E9-F9)</f>
        <v>434440.55999999959</v>
      </c>
    </row>
    <row r="10" spans="2:9" x14ac:dyDescent="0.2">
      <c r="B10" s="7" t="s">
        <v>26</v>
      </c>
      <c r="C10" s="8">
        <v>1816923.32</v>
      </c>
      <c r="D10" s="8">
        <v>988686.86</v>
      </c>
      <c r="E10" s="8">
        <f>SUM(C10:D10)</f>
        <v>2805610.18</v>
      </c>
      <c r="F10" s="8">
        <v>2596702.21</v>
      </c>
      <c r="G10" s="8">
        <v>2596702.21</v>
      </c>
      <c r="H10" s="8">
        <f>SUM(E10-F10)</f>
        <v>208907.9700000002</v>
      </c>
    </row>
    <row r="11" spans="2:9" x14ac:dyDescent="0.2">
      <c r="B11" s="7" t="s">
        <v>27</v>
      </c>
      <c r="C11" s="8">
        <v>2148729.2200000002</v>
      </c>
      <c r="D11" s="8">
        <v>465040.06</v>
      </c>
      <c r="E11" s="8">
        <f t="shared" ref="E11:E17" si="0">SUM(C11:D11)</f>
        <v>2613769.2800000003</v>
      </c>
      <c r="F11" s="8">
        <v>2415243.58</v>
      </c>
      <c r="G11" s="8">
        <v>2415243.58</v>
      </c>
      <c r="H11" s="8">
        <f t="shared" ref="H11:H17" si="1">SUM(E11-F11)</f>
        <v>198525.70000000019</v>
      </c>
    </row>
    <row r="12" spans="2:9" x14ac:dyDescent="0.2">
      <c r="B12" s="7" t="s">
        <v>28</v>
      </c>
      <c r="C12" s="8">
        <v>335900.75</v>
      </c>
      <c r="D12" s="8">
        <v>0</v>
      </c>
      <c r="E12" s="8">
        <f t="shared" si="0"/>
        <v>335900.75</v>
      </c>
      <c r="F12" s="8">
        <v>308893.86</v>
      </c>
      <c r="G12" s="8">
        <v>308893.86</v>
      </c>
      <c r="H12" s="8">
        <f t="shared" si="1"/>
        <v>27006.890000000014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4301553.29</v>
      </c>
      <c r="D29" s="4">
        <f t="shared" ref="D29:H29" si="5">SUM(D9+D19)</f>
        <v>1453726.92</v>
      </c>
      <c r="E29" s="4">
        <f t="shared" si="5"/>
        <v>5755280.21</v>
      </c>
      <c r="F29" s="4">
        <f t="shared" si="5"/>
        <v>5320839.6500000004</v>
      </c>
      <c r="G29" s="4">
        <f t="shared" si="5"/>
        <v>5320839.6500000004</v>
      </c>
      <c r="H29" s="4">
        <f t="shared" si="5"/>
        <v>434440.55999999959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8" s="20" customFormat="1" x14ac:dyDescent="0.2"/>
    <row r="34" spans="2:8" s="20" customFormat="1" x14ac:dyDescent="0.2">
      <c r="B34" s="38" t="s">
        <v>29</v>
      </c>
      <c r="C34" s="38"/>
      <c r="D34" s="38"/>
      <c r="E34" s="38"/>
      <c r="F34" s="38"/>
      <c r="G34" s="38" t="s">
        <v>30</v>
      </c>
      <c r="H34" s="38"/>
    </row>
    <row r="35" spans="2:8" s="20" customFormat="1" x14ac:dyDescent="0.2">
      <c r="B35" s="38" t="s">
        <v>31</v>
      </c>
      <c r="C35" s="38"/>
      <c r="D35" s="38"/>
      <c r="E35" s="38"/>
      <c r="F35" s="38"/>
      <c r="G35" s="38" t="s">
        <v>32</v>
      </c>
      <c r="H35" s="38"/>
    </row>
    <row r="36" spans="2:8" s="20" customFormat="1" x14ac:dyDescent="0.2">
      <c r="B36" s="38" t="s">
        <v>33</v>
      </c>
      <c r="C36" s="38"/>
      <c r="D36" s="38"/>
      <c r="E36" s="38"/>
      <c r="F36" s="38"/>
      <c r="G36" s="38" t="s">
        <v>34</v>
      </c>
      <c r="H36" s="38"/>
    </row>
    <row r="37" spans="2:8" s="20" customFormat="1" x14ac:dyDescent="0.2"/>
    <row r="38" spans="2:8" s="20" customFormat="1" x14ac:dyDescent="0.2"/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2025-02-04T21:51:42Z</cp:lastPrinted>
  <dcterms:created xsi:type="dcterms:W3CDTF">2020-01-08T21:44:09Z</dcterms:created>
  <dcterms:modified xsi:type="dcterms:W3CDTF">2025-02-04T21:53:39Z</dcterms:modified>
</cp:coreProperties>
</file>